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mc:AlternateContent xmlns:mc="http://schemas.openxmlformats.org/markup-compatibility/2006">
    <mc:Choice Requires="x15">
      <x15ac:absPath xmlns:x15ac="http://schemas.microsoft.com/office/spreadsheetml/2010/11/ac" url="https://lesgrosbecs.sharepoint.com/sites/GBCaserne/Campagne majeure de financement/Fiscalité/"/>
    </mc:Choice>
  </mc:AlternateContent>
  <xr:revisionPtr revIDLastSave="292" documentId="11_9FC9D621D1937AF1D57837CB04821F2F7AF1CC32" xr6:coauthVersionLast="47" xr6:coauthVersionMax="47" xr10:uidLastSave="{AFB38989-63FD-3D44-8EBD-7630F5CD7000}"/>
  <bookViews>
    <workbookView xWindow="41600" yWindow="-10300" windowWidth="38040" windowHeight="23040" tabRatio="500" xr2:uid="{00000000-000D-0000-FFFF-FFFF00000000}"/>
  </bookViews>
  <sheets>
    <sheet name="don" sheetId="2" r:id="rId1"/>
  </sheets>
  <calcPr calcId="191029" iterate="1" iterateCount="5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2" l="1"/>
  <c r="B13" i="2"/>
  <c r="B8" i="2"/>
  <c r="B17" i="2" l="1"/>
  <c r="B18" i="2" s="1"/>
  <c r="F4" i="2" s="1"/>
</calcChain>
</file>

<file path=xl/sharedStrings.xml><?xml version="1.0" encoding="utf-8"?>
<sst xmlns="http://schemas.openxmlformats.org/spreadsheetml/2006/main" count="18" uniqueCount="17">
  <si>
    <t>Crédit d'impôt pour don</t>
  </si>
  <si>
    <t>Crédit d'impôt pour un don important en culture</t>
  </si>
  <si>
    <t>Coût réel du don après crédit d'impôt</t>
  </si>
  <si>
    <t>Au Québec</t>
  </si>
  <si>
    <t>DÉTAIL DU CALCUL</t>
  </si>
  <si>
    <t>Au Canada</t>
  </si>
  <si>
    <t>TOTAL</t>
  </si>
  <si>
    <t>Retour d'impôt</t>
  </si>
  <si>
    <t>Montant du don versé au Théâtre jeunesse
Les Gros Becs</t>
  </si>
  <si>
    <t>Le crédit d'impôt pour un don important en culture ne s'applique qu'à un seul don. Il offre un crédit d'impôt de 25% des dons de plus de 5000 $ et d'au plus 25 000 $.</t>
  </si>
  <si>
    <t>Coût réel du don 
après crédit d'impôt</t>
  </si>
  <si>
    <r>
      <t>Le crédit d'impôt est de 20 % pour la 1</t>
    </r>
    <r>
      <rPr>
        <vertAlign val="superscript"/>
        <sz val="12"/>
        <color theme="1"/>
        <rFont val="Raleway"/>
      </rPr>
      <t>re</t>
    </r>
    <r>
      <rPr>
        <sz val="12"/>
        <color theme="1"/>
        <rFont val="Raleway"/>
      </rPr>
      <t xml:space="preserve"> tranche de 200 $ puis de 24 % pour la suite du montant.</t>
    </r>
  </si>
  <si>
    <r>
      <t>Le crédit d'impôt est de 15 % pour la 1</t>
    </r>
    <r>
      <rPr>
        <vertAlign val="superscript"/>
        <sz val="12"/>
        <color theme="1"/>
        <rFont val="Raleway"/>
      </rPr>
      <t>re</t>
    </r>
    <r>
      <rPr>
        <sz val="12"/>
        <color theme="1"/>
        <rFont val="Raleway"/>
      </rPr>
      <t xml:space="preserve"> tranche de 200 $ puis de 29 % pour la suite du montant. Mais il est diminué par l'abattement du Québec remboursable (taux du crédit d'impôt x 0,835. Taux réel de 12,53 % et de 24,21 %).</t>
    </r>
  </si>
  <si>
    <r>
      <rPr>
        <sz val="12"/>
        <color theme="1"/>
        <rFont val="Raleway"/>
      </rPr>
      <t>Campagne majeure de financement</t>
    </r>
    <r>
      <rPr>
        <b/>
        <sz val="14"/>
        <color theme="1"/>
        <rFont val="Raleway"/>
      </rPr>
      <t xml:space="preserve">
SIMULATION DES AVANTAGES FISCAUX POUR UN DON</t>
    </r>
  </si>
  <si>
    <t>Note : Bien que ce document ait été établi avec le plus grand soin, aucune garantie n'est fournie concernant son exactitude et son applicabilité dans quelconque cas. Ces renseignements ne doivent en aucune façon être pris comme un conseil juridique ou fiscal. L'utilisateur·trice devrait consulter ses conseillers financiers, juridiques et fiscaux avant d'employer l'une ou l'autre de ces stratégies.</t>
  </si>
  <si>
    <t>Un taux de crédit d'impôt supérieur s'applique pour les revenus de 129 590 $ et plus (2025).</t>
  </si>
  <si>
    <t>Un taux de crédit d'impôt supérieur s'applique pour les revenus de 253 414 $ et plus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</si>
</sst>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0\ &quot;$&quot;_);\(#,##0\ &quot;$&quot;\)"/>
    <numFmt numFmtId="164" formatCode="#,##0\ &quot;$&quot;"/>
  </numFmts>
  <fonts count="16"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Raleway"/>
    </font>
    <font>
      <b/>
      <sz val="14"/>
      <color theme="1"/>
      <name val="Raleway"/>
    </font>
    <font>
      <sz val="14"/>
      <color theme="1"/>
      <name val="Raleway"/>
    </font>
    <font>
      <sz val="10"/>
      <color theme="1"/>
      <name val="Raleway"/>
    </font>
    <font>
      <sz val="12"/>
      <color theme="1"/>
      <name val="Raleway SemiBold"/>
    </font>
    <font>
      <sz val="12"/>
      <name val="Raleway SemiBold"/>
    </font>
    <font>
      <sz val="12"/>
      <name val="Raleway"/>
    </font>
    <font>
      <b/>
      <sz val="12"/>
      <name val="Raleway"/>
    </font>
    <font>
      <sz val="12"/>
      <color rgb="FFED585E"/>
      <name val="Raleway"/>
    </font>
    <font>
      <sz val="12"/>
      <color rgb="FFED585E"/>
      <name val="Raleway Medium"/>
    </font>
    <font>
      <vertAlign val="superscript"/>
      <sz val="12"/>
      <color theme="1"/>
      <name val="Raleway"/>
    </font>
    <font>
      <i/>
      <sz val="10"/>
      <color theme="1"/>
      <name val="Raleway Regular"/>
    </font>
  </fonts>
  <fills count="4">
    <fill>
      <patternFill patternType="none"/>
    </fill>
    <fill>
      <patternFill patternType="gray125"/>
    </fill>
    <fill>
      <patternFill patternType="solid">
        <fgColor rgb="FFBDDFE8"/>
        <bgColor indexed="64"/>
      </patternFill>
    </fill>
    <fill>
      <patternFill patternType="solid">
        <fgColor rgb="FFEF928B"/>
        <bgColor indexed="64"/>
      </patternFill>
    </fill>
  </fills>
  <borders count="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s>
  <cellStyleXfs count="3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3">
    <xf numFmtId="0" fontId="0" fillId="0" borderId="0" xfId="0"/>
    <xf numFmtId="0" fontId="4" fillId="0" borderId="0" xfId="0" applyFont="1"/>
    <xf numFmtId="0" fontId="6" fillId="0" borderId="0" xfId="0" applyFont="1"/>
    <xf numFmtId="0" fontId="7" fillId="0" borderId="0" xfId="0" applyFont="1"/>
    <xf numFmtId="0" fontId="4" fillId="0" borderId="0" xfId="0" applyFont="1" applyAlignment="1">
      <alignment vertical="center"/>
    </xf>
    <xf numFmtId="164" fontId="4" fillId="0" borderId="0" xfId="0" applyNumberFormat="1" applyFont="1" applyAlignment="1">
      <alignment vertical="center"/>
    </xf>
    <xf numFmtId="0" fontId="4" fillId="0" borderId="0" xfId="0" applyFont="1" applyAlignment="1">
      <alignment vertical="center" wrapText="1"/>
    </xf>
    <xf numFmtId="9" fontId="4" fillId="0" borderId="0" xfId="0" applyNumberFormat="1" applyFont="1" applyAlignment="1">
      <alignment vertical="center"/>
    </xf>
    <xf numFmtId="0" fontId="11" fillId="0" borderId="0" xfId="0" applyFont="1" applyAlignment="1">
      <alignment vertical="center"/>
    </xf>
    <xf numFmtId="5" fontId="4" fillId="0" borderId="0" xfId="0" applyNumberFormat="1" applyFont="1" applyAlignment="1">
      <alignment vertical="center"/>
    </xf>
    <xf numFmtId="0" fontId="8" fillId="0" borderId="1" xfId="0" applyFont="1" applyBorder="1" applyAlignment="1">
      <alignment vertical="center" wrapText="1"/>
    </xf>
    <xf numFmtId="164" fontId="4" fillId="2" borderId="2" xfId="0" applyNumberFormat="1" applyFont="1" applyFill="1" applyBorder="1" applyAlignment="1" applyProtection="1">
      <alignment vertical="center"/>
      <protection locked="0"/>
    </xf>
    <xf numFmtId="164" fontId="11" fillId="3" borderId="2" xfId="0" applyNumberFormat="1" applyFont="1" applyFill="1" applyBorder="1" applyAlignment="1" applyProtection="1">
      <alignment vertical="center"/>
      <protection locked="0"/>
    </xf>
    <xf numFmtId="0" fontId="5" fillId="0" borderId="0" xfId="0" applyFont="1" applyAlignment="1">
      <alignment horizontal="center" wrapText="1"/>
    </xf>
    <xf numFmtId="0" fontId="9" fillId="0" borderId="1" xfId="0" applyFont="1" applyBorder="1" applyAlignment="1">
      <alignment horizontal="left" vertical="center" wrapText="1"/>
    </xf>
    <xf numFmtId="0" fontId="10"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4" fillId="0" borderId="0" xfId="0" applyFont="1" applyAlignment="1">
      <alignment horizontal="left" vertical="center" wrapText="1"/>
    </xf>
    <xf numFmtId="0" fontId="13" fillId="0" borderId="0" xfId="0" applyFont="1" applyAlignment="1">
      <alignment horizontal="left"/>
    </xf>
    <xf numFmtId="0" fontId="12" fillId="0" borderId="0" xfId="0" applyFont="1" applyAlignment="1">
      <alignment horizontal="left"/>
    </xf>
    <xf numFmtId="0" fontId="12" fillId="0" borderId="0" xfId="0" applyFont="1" applyAlignment="1">
      <alignment horizontal="left" vertical="center"/>
    </xf>
    <xf numFmtId="0" fontId="7" fillId="0" borderId="0" xfId="0" applyFont="1" applyFill="1" applyAlignment="1">
      <alignment horizontal="left" vertical="center" wrapText="1"/>
    </xf>
  </cellXfs>
  <cellStyles count="3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Normal" xfId="0" builtinId="0"/>
  </cellStyles>
  <dxfs count="0"/>
  <tableStyles count="0" defaultTableStyle="TableStyleMedium9" defaultPivotStyle="PivotStyleMedium4"/>
  <colors>
    <mruColors>
      <color rgb="FFEF928B"/>
      <color rgb="FFBDDFE8"/>
      <color rgb="FFFAB513"/>
      <color rgb="FFED585E"/>
      <color rgb="FF5BBE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798072</xdr:colOff>
      <xdr:row>3</xdr:row>
      <xdr:rowOff>491725</xdr:rowOff>
    </xdr:from>
    <xdr:to>
      <xdr:col>6</xdr:col>
      <xdr:colOff>616680</xdr:colOff>
      <xdr:row>6</xdr:row>
      <xdr:rowOff>56333</xdr:rowOff>
    </xdr:to>
    <xdr:pic>
      <xdr:nvPicPr>
        <xdr:cNvPr id="2" name="Image 1">
          <a:extLst>
            <a:ext uri="{FF2B5EF4-FFF2-40B4-BE49-F238E27FC236}">
              <a16:creationId xmlns:a16="http://schemas.microsoft.com/office/drawing/2014/main" id="{F05DE090-B451-E444-9DDB-1DA1DDE54055}"/>
            </a:ext>
          </a:extLst>
        </xdr:cNvPr>
        <xdr:cNvPicPr>
          <a:picLocks noChangeAspect="1"/>
        </xdr:cNvPicPr>
      </xdr:nvPicPr>
      <xdr:blipFill>
        <a:blip xmlns:r="http://schemas.openxmlformats.org/officeDocument/2006/relationships" r:embed="rId1"/>
        <a:stretch>
          <a:fillRect/>
        </a:stretch>
      </xdr:blipFill>
      <xdr:spPr>
        <a:xfrm rot="9450651">
          <a:off x="5508617" y="1634725"/>
          <a:ext cx="649881" cy="649881"/>
        </a:xfrm>
        <a:prstGeom prst="rect">
          <a:avLst/>
        </a:prstGeom>
      </xdr:spPr>
    </xdr:pic>
    <xdr:clientData/>
  </xdr:twoCellAnchor>
  <xdr:twoCellAnchor editAs="oneCell">
    <xdr:from>
      <xdr:col>0</xdr:col>
      <xdr:colOff>71149</xdr:colOff>
      <xdr:row>0</xdr:row>
      <xdr:rowOff>97692</xdr:rowOff>
    </xdr:from>
    <xdr:to>
      <xdr:col>3</xdr:col>
      <xdr:colOff>267830</xdr:colOff>
      <xdr:row>0</xdr:row>
      <xdr:rowOff>1021329</xdr:rowOff>
    </xdr:to>
    <xdr:pic>
      <xdr:nvPicPr>
        <xdr:cNvPr id="5" name="Image 4">
          <a:extLst>
            <a:ext uri="{FF2B5EF4-FFF2-40B4-BE49-F238E27FC236}">
              <a16:creationId xmlns:a16="http://schemas.microsoft.com/office/drawing/2014/main" id="{69FC4170-FF7C-5DCA-256A-D8F6C7F808A2}"/>
            </a:ext>
          </a:extLst>
        </xdr:cNvPr>
        <xdr:cNvPicPr>
          <a:picLocks noChangeAspect="1"/>
        </xdr:cNvPicPr>
      </xdr:nvPicPr>
      <xdr:blipFill>
        <a:blip xmlns:r="http://schemas.openxmlformats.org/officeDocument/2006/relationships" r:embed="rId2"/>
        <a:stretch>
          <a:fillRect/>
        </a:stretch>
      </xdr:blipFill>
      <xdr:spPr>
        <a:xfrm>
          <a:off x="71149" y="97692"/>
          <a:ext cx="3234024" cy="923637"/>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zoomScale="143" zoomScaleNormal="143" zoomScaleSheetLayoutView="100" zoomScalePageLayoutView="170" workbookViewId="0">
      <selection activeCell="E18" sqref="E18"/>
    </sheetView>
  </sheetViews>
  <sheetFormatPr baseColWidth="10" defaultRowHeight="16" x14ac:dyDescent="0.2"/>
  <cols>
    <col min="1" max="1" width="26.33203125" customWidth="1"/>
    <col min="3" max="3" width="2.6640625" customWidth="1"/>
  </cols>
  <sheetData>
    <row r="1" spans="1:7" ht="83" customHeight="1" x14ac:dyDescent="0.2"/>
    <row r="2" spans="1:7" s="2" customFormat="1" ht="45" customHeight="1" x14ac:dyDescent="0.2">
      <c r="A2" s="13" t="s">
        <v>13</v>
      </c>
      <c r="B2" s="13"/>
      <c r="C2" s="13"/>
      <c r="D2" s="13"/>
      <c r="E2" s="13"/>
      <c r="F2" s="13"/>
      <c r="G2" s="13"/>
    </row>
    <row r="3" spans="1:7" s="3" customFormat="1" ht="13" thickBot="1" x14ac:dyDescent="0.2"/>
    <row r="4" spans="1:7" s="3" customFormat="1" ht="53" customHeight="1" thickBot="1" x14ac:dyDescent="0.25">
      <c r="A4" s="10" t="s">
        <v>8</v>
      </c>
      <c r="B4" s="11">
        <v>0</v>
      </c>
      <c r="C4" s="4"/>
      <c r="D4" s="14" t="s">
        <v>2</v>
      </c>
      <c r="E4" s="15"/>
      <c r="F4" s="12">
        <f>B18</f>
        <v>0</v>
      </c>
      <c r="G4" s="1"/>
    </row>
    <row r="5" spans="1:7" s="3" customFormat="1" ht="15" x14ac:dyDescent="0.2">
      <c r="A5" s="1"/>
      <c r="C5" s="1"/>
      <c r="D5" s="1"/>
      <c r="E5" s="1"/>
      <c r="F5" s="1"/>
      <c r="G5" s="1"/>
    </row>
    <row r="6" spans="1:7" s="3" customFormat="1" ht="15" x14ac:dyDescent="0.2">
      <c r="A6" s="19" t="s">
        <v>4</v>
      </c>
      <c r="B6" s="19"/>
      <c r="C6" s="19"/>
      <c r="D6" s="19"/>
      <c r="E6" s="19"/>
      <c r="F6" s="19"/>
      <c r="G6" s="19"/>
    </row>
    <row r="7" spans="1:7" s="3" customFormat="1" ht="15" x14ac:dyDescent="0.2">
      <c r="A7" s="20" t="s">
        <v>3</v>
      </c>
      <c r="B7" s="20"/>
      <c r="C7" s="20"/>
      <c r="D7" s="20"/>
      <c r="E7" s="20"/>
      <c r="F7" s="20"/>
      <c r="G7" s="20"/>
    </row>
    <row r="8" spans="1:7" s="3" customFormat="1" ht="54" customHeight="1" x14ac:dyDescent="0.15">
      <c r="A8" s="4" t="s">
        <v>0</v>
      </c>
      <c r="B8" s="5">
        <f>IF(B4&gt;200,(-(200*0.2+(B4-200)*0.24)),(-B4*0.2))</f>
        <v>0</v>
      </c>
      <c r="C8" s="4"/>
      <c r="D8" s="18" t="s">
        <v>11</v>
      </c>
      <c r="E8" s="18"/>
      <c r="F8" s="18"/>
      <c r="G8" s="18"/>
    </row>
    <row r="9" spans="1:7" s="3" customFormat="1" ht="35" customHeight="1" x14ac:dyDescent="0.15">
      <c r="A9" s="4"/>
      <c r="B9" s="5"/>
      <c r="C9" s="4"/>
      <c r="D9" s="22" t="s">
        <v>15</v>
      </c>
      <c r="E9" s="22"/>
      <c r="F9" s="22"/>
      <c r="G9" s="22"/>
    </row>
    <row r="10" spans="1:7" s="3" customFormat="1" ht="71" customHeight="1" x14ac:dyDescent="0.15">
      <c r="A10" s="6" t="s">
        <v>1</v>
      </c>
      <c r="B10" s="5">
        <f>IF(B4&gt;4999,-(MIN(B4,25000))*0.25,0)</f>
        <v>0</v>
      </c>
      <c r="C10" s="4"/>
      <c r="D10" s="18" t="s">
        <v>9</v>
      </c>
      <c r="E10" s="18"/>
      <c r="F10" s="18"/>
      <c r="G10" s="18"/>
    </row>
    <row r="11" spans="1:7" s="3" customFormat="1" ht="15" x14ac:dyDescent="0.15">
      <c r="A11" s="4"/>
      <c r="B11" s="5"/>
      <c r="C11" s="4"/>
      <c r="D11" s="4"/>
      <c r="E11" s="4"/>
      <c r="F11" s="4"/>
      <c r="G11" s="4"/>
    </row>
    <row r="12" spans="1:7" s="3" customFormat="1" ht="15" x14ac:dyDescent="0.15">
      <c r="A12" s="21" t="s">
        <v>5</v>
      </c>
      <c r="B12" s="21"/>
      <c r="C12" s="21"/>
      <c r="D12" s="21"/>
      <c r="E12" s="21"/>
      <c r="F12" s="21"/>
      <c r="G12" s="21"/>
    </row>
    <row r="13" spans="1:7" s="3" customFormat="1" ht="103" customHeight="1" x14ac:dyDescent="0.15">
      <c r="A13" s="4" t="s">
        <v>0</v>
      </c>
      <c r="B13" s="5">
        <f>IF(B4&gt;200,(-((200*0.15+(B4-200)*0.29))*0.835),-(B4*0.15*0.835))</f>
        <v>0</v>
      </c>
      <c r="C13" s="7"/>
      <c r="D13" s="18" t="s">
        <v>12</v>
      </c>
      <c r="E13" s="18"/>
      <c r="F13" s="18"/>
      <c r="G13" s="18"/>
    </row>
    <row r="14" spans="1:7" s="3" customFormat="1" ht="37" customHeight="1" x14ac:dyDescent="0.15">
      <c r="A14" s="4"/>
      <c r="B14" s="5"/>
      <c r="C14" s="7"/>
      <c r="D14" s="22" t="s">
        <v>16</v>
      </c>
      <c r="E14" s="22"/>
      <c r="F14" s="22"/>
      <c r="G14" s="22"/>
    </row>
    <row r="15" spans="1:7" s="3" customFormat="1" ht="15" x14ac:dyDescent="0.15">
      <c r="A15" s="4"/>
      <c r="B15" s="5"/>
      <c r="C15" s="7"/>
      <c r="D15" s="4"/>
      <c r="E15" s="4"/>
      <c r="F15" s="4"/>
      <c r="G15" s="4"/>
    </row>
    <row r="16" spans="1:7" s="3" customFormat="1" ht="15" x14ac:dyDescent="0.15">
      <c r="A16" s="8" t="s">
        <v>6</v>
      </c>
      <c r="B16" s="4"/>
      <c r="C16" s="4"/>
      <c r="D16" s="4"/>
      <c r="E16" s="4"/>
      <c r="F16" s="4"/>
      <c r="G16" s="4"/>
    </row>
    <row r="17" spans="1:7" s="3" customFormat="1" ht="15" x14ac:dyDescent="0.15">
      <c r="A17" s="4" t="s">
        <v>7</v>
      </c>
      <c r="B17" s="5">
        <f>B8+B10+B13</f>
        <v>0</v>
      </c>
      <c r="C17" s="4"/>
      <c r="D17" s="4"/>
      <c r="E17" s="4"/>
      <c r="F17" s="4"/>
      <c r="G17" s="4"/>
    </row>
    <row r="18" spans="1:7" s="3" customFormat="1" ht="32" x14ac:dyDescent="0.15">
      <c r="A18" s="6" t="s">
        <v>10</v>
      </c>
      <c r="B18" s="9">
        <f>B4+B17</f>
        <v>0</v>
      </c>
      <c r="C18" s="4"/>
      <c r="D18" s="4"/>
      <c r="E18" s="4"/>
      <c r="F18" s="4"/>
      <c r="G18" s="4"/>
    </row>
    <row r="19" spans="1:7" s="3" customFormat="1" ht="15" x14ac:dyDescent="0.2">
      <c r="A19" s="1"/>
      <c r="B19" s="1"/>
      <c r="C19" s="1"/>
      <c r="D19" s="1"/>
      <c r="E19" s="1"/>
      <c r="F19" s="1"/>
      <c r="G19" s="1"/>
    </row>
    <row r="20" spans="1:7" s="3" customFormat="1" ht="56" customHeight="1" x14ac:dyDescent="0.15">
      <c r="A20" s="16" t="s">
        <v>14</v>
      </c>
      <c r="B20" s="17"/>
      <c r="C20" s="17"/>
      <c r="D20" s="17"/>
      <c r="E20" s="17"/>
      <c r="F20" s="17"/>
      <c r="G20" s="17"/>
    </row>
  </sheetData>
  <sheetProtection formatColumns="0" formatRows="0"/>
  <mergeCells count="11">
    <mergeCell ref="A2:G2"/>
    <mergeCell ref="D4:E4"/>
    <mergeCell ref="A20:G20"/>
    <mergeCell ref="D8:G8"/>
    <mergeCell ref="D9:G9"/>
    <mergeCell ref="D10:G10"/>
    <mergeCell ref="D13:G13"/>
    <mergeCell ref="D14:G14"/>
    <mergeCell ref="A6:G6"/>
    <mergeCell ref="A7:G7"/>
    <mergeCell ref="A12:G12"/>
  </mergeCells>
  <phoneticPr fontId="3"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41f963-1ca8-4699-aa21-fb10eecbaf03">
      <Terms xmlns="http://schemas.microsoft.com/office/infopath/2007/PartnerControls"/>
    </lcf76f155ced4ddcb4097134ff3c332f>
    <TaxCatchAll xmlns="5c984653-dc98-42c5-b8c2-49668b992f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63B823DF32E546812091C73FF85FCE" ma:contentTypeVersion="16" ma:contentTypeDescription="Crée un document." ma:contentTypeScope="" ma:versionID="af302c5fa71839ed585dda6714ed98f1">
  <xsd:schema xmlns:xsd="http://www.w3.org/2001/XMLSchema" xmlns:xs="http://www.w3.org/2001/XMLSchema" xmlns:p="http://schemas.microsoft.com/office/2006/metadata/properties" xmlns:ns2="9e41f963-1ca8-4699-aa21-fb10eecbaf03" xmlns:ns3="5c984653-dc98-42c5-b8c2-49668b992f02" targetNamespace="http://schemas.microsoft.com/office/2006/metadata/properties" ma:root="true" ma:fieldsID="74972ef549fc1bc8b25f3fd9096eecf5" ns2:_="" ns3:_="">
    <xsd:import namespace="9e41f963-1ca8-4699-aa21-fb10eecbaf03"/>
    <xsd:import namespace="5c984653-dc98-42c5-b8c2-49668b992f0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1f963-1ca8-4699-aa21-fb10eecba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34a927fb-fe53-497c-941b-b9eba330e3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984653-dc98-42c5-b8c2-49668b992f0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52e60d8c-30b6-4b6f-82d6-0c3f7bcd40f0}" ma:internalName="TaxCatchAll" ma:showField="CatchAllData" ma:web="5c984653-dc98-42c5-b8c2-49668b992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19C917-4F87-4A6F-BBF3-851E886B1EF4}">
  <ds:schemaRefs>
    <ds:schemaRef ds:uri="http://purl.org/dc/dcmitype/"/>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9e41f963-1ca8-4699-aa21-fb10eecbaf03"/>
    <ds:schemaRef ds:uri="http://schemas.openxmlformats.org/package/2006/metadata/core-properties"/>
    <ds:schemaRef ds:uri="5c984653-dc98-42c5-b8c2-49668b992f02"/>
    <ds:schemaRef ds:uri="http://www.w3.org/XML/1998/namespace"/>
  </ds:schemaRefs>
</ds:datastoreItem>
</file>

<file path=customXml/itemProps2.xml><?xml version="1.0" encoding="utf-8"?>
<ds:datastoreItem xmlns:ds="http://schemas.openxmlformats.org/officeDocument/2006/customXml" ds:itemID="{DE35ABC3-4367-46DA-82DF-22743942F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1f963-1ca8-4699-aa21-fb10eecbaf03"/>
    <ds:schemaRef ds:uri="5c984653-dc98-42c5-b8c2-49668b992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227DE9-C960-4E10-B2C4-4662E1B1E5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don</vt:lpstr>
    </vt:vector>
  </TitlesOfParts>
  <Company>Nuages en pantalon - compagnie de création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JPJ</dc:creator>
  <cp:lastModifiedBy>Catherine Bonneau</cp:lastModifiedBy>
  <dcterms:created xsi:type="dcterms:W3CDTF">2018-09-21T18:55:32Z</dcterms:created>
  <dcterms:modified xsi:type="dcterms:W3CDTF">2025-05-24T21:25:44Z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0x0101008B63B823DF32E546812091C73FF85FCE</vt:lpwstr>
  </property>
  <property fmtid="{D5CDD505-2E9C-101B-9397-08002B2CF9AE}" pid="3" name="MediaServiceImageTags">
    <vt:lpwstr/>
  </property>
</Properties>
</file>